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Dissi\Desktop\Respaldo Marco Dissi\TOSHIBA_01 de Septiembre de  2017\MARCO 2019\RENTABILIZAR\CLIENTES CORREDORA\ALDO MOYA\"/>
    </mc:Choice>
  </mc:AlternateContent>
  <bookViews>
    <workbookView xWindow="0" yWindow="0" windowWidth="19200" windowHeight="7310" firstSheet="3" activeTab="11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" i="12" l="1"/>
  <c r="G5" i="12" s="1"/>
  <c r="G7" i="12" s="1"/>
  <c r="F5" i="10" l="1"/>
  <c r="D5" i="11" l="1"/>
  <c r="G5" i="11" s="1"/>
  <c r="G7" i="11" s="1"/>
  <c r="D5" i="10" l="1"/>
  <c r="G5" i="10" l="1"/>
  <c r="G7" i="10" s="1"/>
  <c r="D5" i="9" l="1"/>
  <c r="F5" i="9" l="1"/>
  <c r="G5" i="9"/>
  <c r="G7" i="9" s="1"/>
  <c r="D5" i="8" l="1"/>
  <c r="G5" i="8" s="1"/>
  <c r="G7" i="8" s="1"/>
  <c r="D5" i="7"/>
  <c r="G5" i="7" s="1"/>
  <c r="G7" i="7" s="1"/>
  <c r="D5" i="6" l="1"/>
  <c r="G5" i="6" s="1"/>
  <c r="G7" i="6" s="1"/>
  <c r="D5" i="5" l="1"/>
  <c r="G5" i="5" s="1"/>
  <c r="G7" i="5" s="1"/>
  <c r="D5" i="4" l="1"/>
  <c r="G5" i="4" s="1"/>
  <c r="G7" i="4" s="1"/>
  <c r="D5" i="3"/>
  <c r="G5" i="3" s="1"/>
  <c r="G7" i="3" s="1"/>
  <c r="G5" i="2"/>
  <c r="G7" i="2" s="1"/>
  <c r="D5" i="2"/>
  <c r="D5" i="1"/>
  <c r="G5" i="1" s="1"/>
  <c r="G7" i="1" s="1"/>
</calcChain>
</file>

<file path=xl/sharedStrings.xml><?xml version="1.0" encoding="utf-8"?>
<sst xmlns="http://schemas.openxmlformats.org/spreadsheetml/2006/main" count="122" uniqueCount="21">
  <si>
    <t>DIRECCION</t>
  </si>
  <si>
    <t>DEPARTAMENTO</t>
  </si>
  <si>
    <t>ARRIENDO</t>
  </si>
  <si>
    <t>Administración</t>
  </si>
  <si>
    <t>Colocacion</t>
  </si>
  <si>
    <t>Gastos</t>
  </si>
  <si>
    <t>A PAGAR</t>
  </si>
  <si>
    <t>Departamental 950</t>
  </si>
  <si>
    <t>LIQUIDACION DE ARRIENDOS ENERO</t>
  </si>
  <si>
    <t xml:space="preserve"> </t>
  </si>
  <si>
    <t>LIQUIDACION DE ARRIENDOS FEBRERO</t>
  </si>
  <si>
    <t>LIQUIDACION DE ARRIENDOS MARZO</t>
  </si>
  <si>
    <t>LIQUIDACION DE ARRIENDOS ABRIL</t>
  </si>
  <si>
    <t>LIQUIDACION DE ARRIENDOS MAYO</t>
  </si>
  <si>
    <t>LIQUIDACION DE ARRIENDOS JUNIO</t>
  </si>
  <si>
    <t>LIQUIDACION DE ARRIENDOS JULIO</t>
  </si>
  <si>
    <t>LIQUIDACION DE ARRIENDOS AGOSTO</t>
  </si>
  <si>
    <t>LIQUIDACION DE ARRIENDOS SEPTIEMBRE</t>
  </si>
  <si>
    <t>Cuotas cámara, 4 de $9.188, van 3 falta una</t>
  </si>
  <si>
    <t>LIQUIDACION DE ARRIENDOS</t>
  </si>
  <si>
    <t>Cuotas cámara, $9.188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</si>
</sst>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$&quot;\ * #,##0.00_-;\-&quot;$&quot;\ * #,##0.00_-;_-&quot;$&quot;\ * &quot;-&quot;??_-;_-@_-"/>
    <numFmt numFmtId="165" formatCode="_-&quot;$&quot;\ * #,##0_-;\-&quot;$&quot;\ * #,##0_-;_-&quot;$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2" fillId="2" borderId="0" xfId="0" applyFont="1" applyFill="1" applyAlignment="1">
      <alignment horizontal="center"/>
    </xf>
    <xf numFmtId="165" fontId="2" fillId="2" borderId="0" xfId="1" applyNumberFormat="1" applyFont="1" applyFill="1" applyAlignment="1">
      <alignment horizontal="center"/>
    </xf>
    <xf numFmtId="0" fontId="0" fillId="0" borderId="1" xfId="0" applyFill="1" applyBorder="1" applyAlignment="1">
      <alignment horizontal="center"/>
    </xf>
    <xf numFmtId="165" fontId="0" fillId="0" borderId="1" xfId="1" applyNumberFormat="1" applyFont="1" applyFill="1" applyBorder="1" applyAlignment="1">
      <alignment horizontal="center"/>
    </xf>
    <xf numFmtId="165" fontId="0" fillId="3" borderId="1" xfId="1" applyNumberFormat="1" applyFont="1" applyFill="1" applyBorder="1" applyAlignment="1">
      <alignment horizontal="center"/>
    </xf>
    <xf numFmtId="165" fontId="0" fillId="0" borderId="1" xfId="0" applyNumberFormat="1" applyBorder="1"/>
    <xf numFmtId="165" fontId="0" fillId="0" borderId="3" xfId="1" applyNumberFormat="1" applyFont="1" applyBorder="1"/>
    <xf numFmtId="165" fontId="0" fillId="0" borderId="0" xfId="0" applyNumberFormat="1"/>
    <xf numFmtId="0" fontId="0" fillId="3" borderId="0" xfId="0" applyFill="1"/>
    <xf numFmtId="0" fontId="0" fillId="4" borderId="1" xfId="0" applyFill="1" applyBorder="1" applyAlignment="1">
      <alignment horizontal="center"/>
    </xf>
    <xf numFmtId="0" fontId="0" fillId="0" borderId="0" xfId="0" applyFill="1"/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sqref="A1:G7"/>
    </sheetView>
  </sheetViews>
  <sheetFormatPr baseColWidth="10" defaultRowHeight="14.5" x14ac:dyDescent="0.35"/>
  <cols>
    <col min="1" max="1" width="20" customWidth="1"/>
    <col min="2" max="2" width="15.7265625" bestFit="1" customWidth="1"/>
    <col min="3" max="3" width="11.7265625" bestFit="1" customWidth="1"/>
    <col min="4" max="4" width="15.81640625" bestFit="1" customWidth="1"/>
  </cols>
  <sheetData>
    <row r="1" spans="1:7" ht="23.5" x14ac:dyDescent="0.55000000000000004">
      <c r="A1" s="1" t="s">
        <v>8</v>
      </c>
      <c r="B1" s="1"/>
      <c r="C1" s="1"/>
      <c r="D1" s="2"/>
      <c r="E1" s="2"/>
      <c r="F1" s="2"/>
      <c r="G1" s="2"/>
    </row>
    <row r="4" spans="1:7" x14ac:dyDescent="0.35">
      <c r="A4" s="3" t="s">
        <v>0</v>
      </c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3" t="s">
        <v>6</v>
      </c>
    </row>
    <row r="5" spans="1:7" x14ac:dyDescent="0.35">
      <c r="A5" s="5" t="s">
        <v>7</v>
      </c>
      <c r="B5" s="5">
        <v>708</v>
      </c>
      <c r="C5" s="6">
        <v>260000</v>
      </c>
      <c r="D5" s="6">
        <f>C5*0.07</f>
        <v>18200</v>
      </c>
      <c r="E5" s="6">
        <v>0</v>
      </c>
      <c r="F5" s="7">
        <v>0</v>
      </c>
      <c r="G5" s="8">
        <f>C5-D5-E5-F5</f>
        <v>241800</v>
      </c>
    </row>
    <row r="6" spans="1:7" x14ac:dyDescent="0.35">
      <c r="D6" s="14" t="s">
        <v>9</v>
      </c>
      <c r="E6" s="14"/>
      <c r="F6" s="14"/>
      <c r="G6" s="9">
        <v>0</v>
      </c>
    </row>
    <row r="7" spans="1:7" x14ac:dyDescent="0.35">
      <c r="G7" s="10">
        <f>SUM(G5:G6)</f>
        <v>241800</v>
      </c>
    </row>
  </sheetData>
  <mergeCells count="1">
    <mergeCell ref="D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sqref="A1:G8"/>
    </sheetView>
  </sheetViews>
  <sheetFormatPr baseColWidth="10" defaultRowHeight="14.5" x14ac:dyDescent="0.35"/>
  <cols>
    <col min="1" max="1" width="22.26953125" customWidth="1"/>
    <col min="4" max="4" width="15.81640625" bestFit="1" customWidth="1"/>
  </cols>
  <sheetData>
    <row r="1" spans="1:7" ht="23.5" x14ac:dyDescent="0.55000000000000004">
      <c r="A1" s="1" t="s">
        <v>10</v>
      </c>
      <c r="B1" s="1"/>
      <c r="C1" s="1"/>
      <c r="D1" s="2"/>
      <c r="E1" s="2"/>
      <c r="F1" s="2"/>
      <c r="G1" s="2"/>
    </row>
    <row r="4" spans="1:7" x14ac:dyDescent="0.35">
      <c r="A4" s="3" t="s">
        <v>0</v>
      </c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3" t="s">
        <v>6</v>
      </c>
    </row>
    <row r="5" spans="1:7" x14ac:dyDescent="0.35">
      <c r="A5" s="5" t="s">
        <v>7</v>
      </c>
      <c r="B5" s="5">
        <v>708</v>
      </c>
      <c r="C5" s="6">
        <v>260000</v>
      </c>
      <c r="D5" s="6">
        <f>C5*0.07</f>
        <v>18200</v>
      </c>
      <c r="E5" s="6">
        <v>0</v>
      </c>
      <c r="F5" s="7">
        <v>0</v>
      </c>
      <c r="G5" s="8">
        <f>C5-D5-E5-F5</f>
        <v>241800</v>
      </c>
    </row>
    <row r="6" spans="1:7" x14ac:dyDescent="0.35">
      <c r="D6" s="14" t="s">
        <v>9</v>
      </c>
      <c r="E6" s="14"/>
      <c r="F6" s="14"/>
      <c r="G6" s="9">
        <v>0</v>
      </c>
    </row>
    <row r="7" spans="1:7" x14ac:dyDescent="0.35">
      <c r="G7" s="10">
        <f>SUM(G5:G6)</f>
        <v>241800</v>
      </c>
    </row>
  </sheetData>
  <mergeCells count="1">
    <mergeCell ref="D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sqref="A1:G7"/>
    </sheetView>
  </sheetViews>
  <sheetFormatPr baseColWidth="10" defaultRowHeight="14.5" x14ac:dyDescent="0.35"/>
  <cols>
    <col min="1" max="1" width="35.7265625" customWidth="1"/>
    <col min="2" max="2" width="15.7265625" bestFit="1" customWidth="1"/>
  </cols>
  <sheetData>
    <row r="1" spans="1:7" ht="23.5" x14ac:dyDescent="0.55000000000000004">
      <c r="A1" s="15" t="s">
        <v>11</v>
      </c>
      <c r="B1" s="15"/>
      <c r="C1" s="15"/>
      <c r="D1" s="2"/>
      <c r="E1" s="2"/>
      <c r="F1" s="2"/>
      <c r="G1" s="2"/>
    </row>
    <row r="4" spans="1:7" x14ac:dyDescent="0.35">
      <c r="A4" s="3" t="s">
        <v>0</v>
      </c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3" t="s">
        <v>6</v>
      </c>
    </row>
    <row r="5" spans="1:7" x14ac:dyDescent="0.35">
      <c r="A5" s="5" t="s">
        <v>7</v>
      </c>
      <c r="B5" s="5">
        <v>708</v>
      </c>
      <c r="C5" s="6">
        <v>260000</v>
      </c>
      <c r="D5" s="6">
        <f>C5*0.07</f>
        <v>18200</v>
      </c>
      <c r="E5" s="6">
        <v>0</v>
      </c>
      <c r="F5" s="7">
        <v>0</v>
      </c>
      <c r="G5" s="8">
        <f>C5-D5-E5-F5</f>
        <v>241800</v>
      </c>
    </row>
    <row r="6" spans="1:7" x14ac:dyDescent="0.35">
      <c r="D6" s="14" t="s">
        <v>9</v>
      </c>
      <c r="E6" s="14"/>
      <c r="F6" s="14"/>
      <c r="G6" s="9">
        <v>0</v>
      </c>
    </row>
    <row r="7" spans="1:7" x14ac:dyDescent="0.35">
      <c r="G7" s="10">
        <f>SUM(G5:G6)</f>
        <v>241800</v>
      </c>
    </row>
  </sheetData>
  <mergeCells count="2">
    <mergeCell ref="D6:F6"/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sqref="A1:G8"/>
    </sheetView>
  </sheetViews>
  <sheetFormatPr baseColWidth="10" defaultRowHeight="14.5" x14ac:dyDescent="0.35"/>
  <cols>
    <col min="1" max="1" width="31.54296875" customWidth="1"/>
    <col min="2" max="2" width="15.7265625" bestFit="1" customWidth="1"/>
    <col min="4" max="4" width="15.81640625" bestFit="1" customWidth="1"/>
  </cols>
  <sheetData>
    <row r="1" spans="1:7" ht="23.5" x14ac:dyDescent="0.55000000000000004">
      <c r="A1" s="1" t="s">
        <v>12</v>
      </c>
      <c r="B1" s="1"/>
      <c r="C1" s="1"/>
      <c r="D1" s="2"/>
      <c r="E1" s="2"/>
      <c r="F1" s="2"/>
      <c r="G1" s="2"/>
    </row>
    <row r="4" spans="1:7" x14ac:dyDescent="0.35">
      <c r="A4" s="3" t="s">
        <v>0</v>
      </c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3" t="s">
        <v>6</v>
      </c>
    </row>
    <row r="5" spans="1:7" x14ac:dyDescent="0.35">
      <c r="A5" s="5" t="s">
        <v>7</v>
      </c>
      <c r="B5" s="5">
        <v>708</v>
      </c>
      <c r="C5" s="6">
        <v>260000</v>
      </c>
      <c r="D5" s="6">
        <f>C5*0.07</f>
        <v>18200</v>
      </c>
      <c r="E5" s="6">
        <v>0</v>
      </c>
      <c r="F5" s="7">
        <v>0</v>
      </c>
      <c r="G5" s="8">
        <f>C5-D5-E5-F5</f>
        <v>241800</v>
      </c>
    </row>
    <row r="6" spans="1:7" x14ac:dyDescent="0.35">
      <c r="D6" s="14" t="s">
        <v>9</v>
      </c>
      <c r="E6" s="14"/>
      <c r="F6" s="14"/>
      <c r="G6" s="9">
        <v>0</v>
      </c>
    </row>
    <row r="7" spans="1:7" x14ac:dyDescent="0.35">
      <c r="G7" s="10">
        <f>SUM(G5:G6)</f>
        <v>241800</v>
      </c>
    </row>
  </sheetData>
  <mergeCells count="1">
    <mergeCell ref="D6:F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sqref="A1:G8"/>
    </sheetView>
  </sheetViews>
  <sheetFormatPr baseColWidth="10" defaultRowHeight="14.5" x14ac:dyDescent="0.35"/>
  <cols>
    <col min="1" max="1" width="23.1796875" customWidth="1"/>
  </cols>
  <sheetData>
    <row r="1" spans="1:7" ht="23.5" x14ac:dyDescent="0.55000000000000004">
      <c r="A1" s="1" t="s">
        <v>13</v>
      </c>
      <c r="B1" s="1"/>
      <c r="C1" s="1"/>
      <c r="D1" s="2"/>
      <c r="E1" s="2"/>
      <c r="F1" s="2"/>
      <c r="G1" s="2"/>
    </row>
    <row r="4" spans="1:7" x14ac:dyDescent="0.35">
      <c r="A4" s="3" t="s">
        <v>0</v>
      </c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3" t="s">
        <v>6</v>
      </c>
    </row>
    <row r="5" spans="1:7" x14ac:dyDescent="0.35">
      <c r="A5" s="5" t="s">
        <v>7</v>
      </c>
      <c r="B5" s="5">
        <v>708</v>
      </c>
      <c r="C5" s="6">
        <v>260000</v>
      </c>
      <c r="D5" s="6">
        <f>C5*0.07</f>
        <v>18200</v>
      </c>
      <c r="E5" s="6">
        <v>0</v>
      </c>
      <c r="F5" s="7">
        <v>0</v>
      </c>
      <c r="G5" s="8">
        <f>C5-D5-E5-F5</f>
        <v>241800</v>
      </c>
    </row>
    <row r="6" spans="1:7" x14ac:dyDescent="0.35">
      <c r="D6" s="14" t="s">
        <v>9</v>
      </c>
      <c r="E6" s="14"/>
      <c r="F6" s="14"/>
      <c r="G6" s="9">
        <v>0</v>
      </c>
    </row>
    <row r="7" spans="1:7" x14ac:dyDescent="0.35">
      <c r="G7" s="10">
        <f>SUM(G5:G6)</f>
        <v>241800</v>
      </c>
    </row>
  </sheetData>
  <mergeCells count="1">
    <mergeCell ref="D6:F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sqref="A1:G7"/>
    </sheetView>
  </sheetViews>
  <sheetFormatPr baseColWidth="10" defaultRowHeight="14.5" x14ac:dyDescent="0.35"/>
  <cols>
    <col min="1" max="1" width="53.81640625" bestFit="1" customWidth="1"/>
  </cols>
  <sheetData>
    <row r="1" spans="1:7" ht="23.5" x14ac:dyDescent="0.55000000000000004">
      <c r="A1" s="1" t="s">
        <v>14</v>
      </c>
      <c r="B1" s="1"/>
      <c r="C1" s="1"/>
      <c r="D1" s="2"/>
      <c r="E1" s="2"/>
      <c r="F1" s="2"/>
      <c r="G1" s="2"/>
    </row>
    <row r="4" spans="1:7" x14ac:dyDescent="0.35">
      <c r="A4" s="3" t="s">
        <v>0</v>
      </c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3" t="s">
        <v>6</v>
      </c>
    </row>
    <row r="5" spans="1:7" x14ac:dyDescent="0.35">
      <c r="A5" s="5" t="s">
        <v>7</v>
      </c>
      <c r="B5" s="5">
        <v>708</v>
      </c>
      <c r="C5" s="6">
        <v>260000</v>
      </c>
      <c r="D5" s="6">
        <f>C5*0.07</f>
        <v>18200</v>
      </c>
      <c r="E5" s="6">
        <v>0</v>
      </c>
      <c r="F5" s="7">
        <v>0</v>
      </c>
      <c r="G5" s="8">
        <f>C5-D5-E5-F5</f>
        <v>241800</v>
      </c>
    </row>
    <row r="6" spans="1:7" x14ac:dyDescent="0.35">
      <c r="D6" s="14" t="s">
        <v>9</v>
      </c>
      <c r="E6" s="14"/>
      <c r="F6" s="14"/>
      <c r="G6" s="9">
        <v>0</v>
      </c>
    </row>
    <row r="7" spans="1:7" x14ac:dyDescent="0.35">
      <c r="G7" s="10">
        <f>SUM(G5:G6)</f>
        <v>241800</v>
      </c>
    </row>
  </sheetData>
  <mergeCells count="1">
    <mergeCell ref="D6:F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sqref="A1:G8"/>
    </sheetView>
  </sheetViews>
  <sheetFormatPr baseColWidth="10" defaultRowHeight="14.5" x14ac:dyDescent="0.35"/>
  <cols>
    <col min="1" max="1" width="20.7265625" customWidth="1"/>
    <col min="4" max="4" width="15.81640625" bestFit="1" customWidth="1"/>
  </cols>
  <sheetData>
    <row r="1" spans="1:7" ht="23.5" x14ac:dyDescent="0.55000000000000004">
      <c r="A1" s="1" t="s">
        <v>15</v>
      </c>
      <c r="B1" s="1"/>
      <c r="C1" s="1"/>
      <c r="D1" s="2"/>
      <c r="E1" s="2"/>
      <c r="F1" s="2"/>
      <c r="G1" s="2"/>
    </row>
    <row r="4" spans="1:7" x14ac:dyDescent="0.35">
      <c r="A4" s="3" t="s">
        <v>0</v>
      </c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3" t="s">
        <v>6</v>
      </c>
    </row>
    <row r="5" spans="1:7" x14ac:dyDescent="0.35">
      <c r="A5" s="5" t="s">
        <v>7</v>
      </c>
      <c r="B5" s="5">
        <v>708</v>
      </c>
      <c r="C5" s="6">
        <v>260000</v>
      </c>
      <c r="D5" s="6">
        <f>C5*0.07</f>
        <v>18200</v>
      </c>
      <c r="E5" s="6">
        <v>0</v>
      </c>
      <c r="F5" s="7">
        <v>0</v>
      </c>
      <c r="G5" s="8">
        <f>C5-D5-E5-F5</f>
        <v>241800</v>
      </c>
    </row>
    <row r="6" spans="1:7" x14ac:dyDescent="0.35">
      <c r="D6" s="14" t="s">
        <v>9</v>
      </c>
      <c r="E6" s="14"/>
      <c r="F6" s="14"/>
      <c r="G6" s="9">
        <v>0</v>
      </c>
    </row>
    <row r="7" spans="1:7" x14ac:dyDescent="0.35">
      <c r="G7" s="10">
        <f>SUM(G5:G6)</f>
        <v>241800</v>
      </c>
    </row>
  </sheetData>
  <mergeCells count="1">
    <mergeCell ref="D6:F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D5" sqref="D5"/>
    </sheetView>
  </sheetViews>
  <sheetFormatPr baseColWidth="10" defaultRowHeight="14.5" x14ac:dyDescent="0.35"/>
  <cols>
    <col min="1" max="1" width="26.81640625" customWidth="1"/>
  </cols>
  <sheetData>
    <row r="1" spans="1:7" ht="23.5" x14ac:dyDescent="0.55000000000000004">
      <c r="A1" s="1" t="s">
        <v>16</v>
      </c>
      <c r="B1" s="1"/>
      <c r="C1" s="1"/>
      <c r="D1" s="2"/>
      <c r="E1" s="2"/>
      <c r="F1" s="2"/>
      <c r="G1" s="2"/>
    </row>
    <row r="4" spans="1:7" x14ac:dyDescent="0.35">
      <c r="A4" s="3" t="s">
        <v>0</v>
      </c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3" t="s">
        <v>6</v>
      </c>
    </row>
    <row r="5" spans="1:7" x14ac:dyDescent="0.35">
      <c r="A5" s="5" t="s">
        <v>7</v>
      </c>
      <c r="B5" s="5">
        <v>708</v>
      </c>
      <c r="C5" s="6">
        <v>260000</v>
      </c>
      <c r="D5" s="6">
        <f>C5*0.07</f>
        <v>18200</v>
      </c>
      <c r="E5" s="6">
        <v>0</v>
      </c>
      <c r="F5" s="7">
        <v>0</v>
      </c>
      <c r="G5" s="8">
        <f>C5-D5-E5-F5</f>
        <v>241800</v>
      </c>
    </row>
    <row r="6" spans="1:7" x14ac:dyDescent="0.35">
      <c r="D6" s="14" t="s">
        <v>9</v>
      </c>
      <c r="E6" s="14"/>
      <c r="F6" s="14"/>
      <c r="G6" s="9">
        <v>0</v>
      </c>
    </row>
    <row r="7" spans="1:7" x14ac:dyDescent="0.35">
      <c r="G7" s="10">
        <f>SUM(G5:G6)</f>
        <v>241800</v>
      </c>
    </row>
  </sheetData>
  <mergeCells count="1">
    <mergeCell ref="D6:F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F5" sqref="F5"/>
    </sheetView>
  </sheetViews>
  <sheetFormatPr baseColWidth="10" defaultRowHeight="14.5" x14ac:dyDescent="0.35"/>
  <cols>
    <col min="1" max="1" width="26.453125" customWidth="1"/>
    <col min="2" max="2" width="15.7265625" bestFit="1" customWidth="1"/>
    <col min="4" max="4" width="14.6328125" bestFit="1" customWidth="1"/>
  </cols>
  <sheetData>
    <row r="1" spans="1:7" ht="23.5" x14ac:dyDescent="0.55000000000000004">
      <c r="A1" s="1" t="s">
        <v>17</v>
      </c>
      <c r="B1" s="1"/>
      <c r="C1" s="1"/>
      <c r="D1" s="2"/>
      <c r="E1" s="2"/>
      <c r="F1" s="2"/>
      <c r="G1" s="2"/>
    </row>
    <row r="4" spans="1:7" x14ac:dyDescent="0.35">
      <c r="A4" s="3" t="s">
        <v>0</v>
      </c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3" t="s">
        <v>6</v>
      </c>
    </row>
    <row r="5" spans="1:7" x14ac:dyDescent="0.35">
      <c r="A5" s="5" t="s">
        <v>7</v>
      </c>
      <c r="B5" s="5">
        <v>708</v>
      </c>
      <c r="C5" s="6">
        <v>260000</v>
      </c>
      <c r="D5" s="6">
        <f>C5*7%</f>
        <v>18200</v>
      </c>
      <c r="E5" s="6">
        <v>0</v>
      </c>
      <c r="F5" s="7">
        <f>(9188*3)</f>
        <v>27564</v>
      </c>
      <c r="G5" s="8">
        <f>C5-D5-E5-F5</f>
        <v>214236</v>
      </c>
    </row>
    <row r="6" spans="1:7" x14ac:dyDescent="0.35">
      <c r="D6" s="14" t="s">
        <v>9</v>
      </c>
      <c r="E6" s="14"/>
      <c r="F6" s="14"/>
      <c r="G6" s="9">
        <v>0</v>
      </c>
    </row>
    <row r="7" spans="1:7" x14ac:dyDescent="0.35">
      <c r="G7" s="10">
        <f>SUM(G5:G6)</f>
        <v>214236</v>
      </c>
    </row>
    <row r="9" spans="1:7" x14ac:dyDescent="0.35">
      <c r="B9" s="11"/>
      <c r="C9" t="s">
        <v>18</v>
      </c>
    </row>
  </sheetData>
  <mergeCells count="1">
    <mergeCell ref="D6:F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D23" sqref="D23"/>
    </sheetView>
  </sheetViews>
  <sheetFormatPr baseColWidth="10" defaultRowHeight="14.5" x14ac:dyDescent="0.35"/>
  <cols>
    <col min="1" max="1" width="26.453125" customWidth="1"/>
    <col min="2" max="2" width="15.7265625" bestFit="1" customWidth="1"/>
    <col min="4" max="4" width="14.6328125" bestFit="1" customWidth="1"/>
  </cols>
  <sheetData>
    <row r="1" spans="1:7" ht="23.5" x14ac:dyDescent="0.55000000000000004">
      <c r="A1" s="1" t="s">
        <v>19</v>
      </c>
      <c r="B1" s="1"/>
      <c r="C1" s="1"/>
      <c r="D1" s="2"/>
      <c r="E1" s="2"/>
      <c r="F1" s="2"/>
      <c r="G1" s="2"/>
    </row>
    <row r="4" spans="1:7" x14ac:dyDescent="0.35">
      <c r="A4" s="3" t="s">
        <v>0</v>
      </c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3" t="s">
        <v>6</v>
      </c>
    </row>
    <row r="5" spans="1:7" x14ac:dyDescent="0.35">
      <c r="A5" s="12" t="s">
        <v>7</v>
      </c>
      <c r="B5" s="12">
        <v>708</v>
      </c>
      <c r="C5" s="6">
        <v>260000</v>
      </c>
      <c r="D5" s="6">
        <f>C5*7%</f>
        <v>18200</v>
      </c>
      <c r="E5" s="6">
        <v>0</v>
      </c>
      <c r="F5" s="7">
        <f>(9188*1)</f>
        <v>9188</v>
      </c>
      <c r="G5" s="8">
        <f>C5-D5-E5-F5</f>
        <v>232612</v>
      </c>
    </row>
    <row r="6" spans="1:7" x14ac:dyDescent="0.35">
      <c r="D6" s="14" t="s">
        <v>9</v>
      </c>
      <c r="E6" s="14"/>
      <c r="F6" s="14"/>
      <c r="G6" s="9">
        <v>0</v>
      </c>
    </row>
    <row r="7" spans="1:7" x14ac:dyDescent="0.35">
      <c r="G7" s="10">
        <f>SUM(G5:G6)</f>
        <v>232612</v>
      </c>
    </row>
    <row r="9" spans="1:7" x14ac:dyDescent="0.35">
      <c r="B9" s="11"/>
      <c r="C9" t="s">
        <v>20</v>
      </c>
    </row>
  </sheetData>
  <mergeCells count="1">
    <mergeCell ref="D6:F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J10" sqref="J10"/>
    </sheetView>
  </sheetViews>
  <sheetFormatPr baseColWidth="10" defaultRowHeight="14.5" x14ac:dyDescent="0.35"/>
  <cols>
    <col min="1" max="1" width="26.453125" customWidth="1"/>
    <col min="2" max="2" width="15.7265625" bestFit="1" customWidth="1"/>
    <col min="4" max="4" width="14.6328125" bestFit="1" customWidth="1"/>
  </cols>
  <sheetData>
    <row r="1" spans="1:7" ht="23.5" x14ac:dyDescent="0.55000000000000004">
      <c r="A1" s="1" t="s">
        <v>19</v>
      </c>
      <c r="B1" s="1"/>
      <c r="C1" s="1"/>
      <c r="D1" s="2"/>
      <c r="E1" s="2"/>
      <c r="F1" s="2"/>
      <c r="G1" s="2"/>
    </row>
    <row r="4" spans="1:7" x14ac:dyDescent="0.35">
      <c r="A4" s="3" t="s">
        <v>0</v>
      </c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3" t="s">
        <v>6</v>
      </c>
    </row>
    <row r="5" spans="1:7" x14ac:dyDescent="0.35">
      <c r="A5" s="12" t="s">
        <v>7</v>
      </c>
      <c r="B5" s="12">
        <v>708</v>
      </c>
      <c r="C5" s="6">
        <v>260000</v>
      </c>
      <c r="D5" s="6">
        <f>C5*7%</f>
        <v>18200</v>
      </c>
      <c r="E5" s="6">
        <v>0</v>
      </c>
      <c r="F5" s="7">
        <v>0</v>
      </c>
      <c r="G5" s="8">
        <f>C5-D5-E5-F5</f>
        <v>241800</v>
      </c>
    </row>
    <row r="6" spans="1:7" x14ac:dyDescent="0.35">
      <c r="D6" s="14" t="s">
        <v>9</v>
      </c>
      <c r="E6" s="14"/>
      <c r="F6" s="14"/>
      <c r="G6" s="9">
        <v>0</v>
      </c>
    </row>
    <row r="7" spans="1:7" x14ac:dyDescent="0.35">
      <c r="G7" s="10">
        <f>SUM(G5:G6)</f>
        <v>241800</v>
      </c>
    </row>
    <row r="9" spans="1:7" x14ac:dyDescent="0.35">
      <c r="B9" s="13"/>
    </row>
  </sheetData>
  <mergeCells count="1">
    <mergeCell ref="D6:F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J16" sqref="J16"/>
    </sheetView>
  </sheetViews>
  <sheetFormatPr baseColWidth="10" defaultRowHeight="14.5" x14ac:dyDescent="0.35"/>
  <cols>
    <col min="1" max="1" width="26.453125" customWidth="1"/>
    <col min="2" max="2" width="15.7265625" bestFit="1" customWidth="1"/>
    <col min="4" max="4" width="14.6328125" bestFit="1" customWidth="1"/>
  </cols>
  <sheetData>
    <row r="1" spans="1:7" ht="23.5" x14ac:dyDescent="0.55000000000000004">
      <c r="A1" s="1" t="s">
        <v>19</v>
      </c>
      <c r="B1" s="1"/>
      <c r="C1" s="1"/>
      <c r="D1" s="2"/>
      <c r="E1" s="2"/>
      <c r="F1" s="2"/>
      <c r="G1" s="2"/>
    </row>
    <row r="4" spans="1:7" x14ac:dyDescent="0.35">
      <c r="A4" s="3" t="s">
        <v>0</v>
      </c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3" t="s">
        <v>6</v>
      </c>
    </row>
    <row r="5" spans="1:7" x14ac:dyDescent="0.35">
      <c r="A5" s="12" t="s">
        <v>7</v>
      </c>
      <c r="B5" s="12">
        <v>708</v>
      </c>
      <c r="C5" s="6">
        <v>260000</v>
      </c>
      <c r="D5" s="6">
        <f>C5*7%</f>
        <v>18200</v>
      </c>
      <c r="E5" s="6">
        <v>0</v>
      </c>
      <c r="F5" s="7">
        <v>0</v>
      </c>
      <c r="G5" s="8">
        <f>C5-D5-E5-F5</f>
        <v>241800</v>
      </c>
    </row>
    <row r="6" spans="1:7" x14ac:dyDescent="0.35">
      <c r="D6" s="14" t="s">
        <v>9</v>
      </c>
      <c r="E6" s="14"/>
      <c r="F6" s="14"/>
      <c r="G6" s="9">
        <v>0</v>
      </c>
    </row>
    <row r="7" spans="1:7" x14ac:dyDescent="0.35">
      <c r="G7" s="10">
        <f>SUM(G5:G6)</f>
        <v>241800</v>
      </c>
    </row>
    <row r="9" spans="1:7" x14ac:dyDescent="0.35">
      <c r="B9" s="13"/>
    </row>
  </sheetData>
  <mergeCells count="1">
    <mergeCell ref="D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y Angelito</dc:creator>
  <cp:lastModifiedBy>Usuario de Windows</cp:lastModifiedBy>
  <dcterms:created xsi:type="dcterms:W3CDTF">2019-01-09T16:44:19Z</dcterms:created>
  <dcterms:modified xsi:type="dcterms:W3CDTF">2019-12-03T15:59:33Z</dcterms:modified>
</cp:coreProperties>
</file>